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研究助成事業\令和9年度\令和9年度募集要項・手引き・様式\"/>
    </mc:Choice>
  </mc:AlternateContent>
  <xr:revisionPtr revIDLastSave="0" documentId="13_ncr:1_{0D14D9F0-B515-459C-8128-56ADCC5FE6A5}" xr6:coauthVersionLast="47" xr6:coauthVersionMax="47" xr10:uidLastSave="{00000000-0000-0000-0000-000000000000}"/>
  <bookViews>
    <workbookView xWindow="-120" yWindow="-120" windowWidth="29040" windowHeight="15720" xr2:uid="{77648AA0-2165-4515-84EF-476A13666B36}"/>
  </bookViews>
  <sheets>
    <sheet name="会議費内訳表 (記入例)" sheetId="2" r:id="rId1"/>
    <sheet name="会議費内訳表 (入力用) " sheetId="3" r:id="rId2"/>
  </sheets>
  <externalReferences>
    <externalReference r:id="rId3"/>
  </externalReferences>
  <definedNames>
    <definedName name="_xlnm.Print_Area" localSheetId="0">'会議費内訳表 (記入例)'!$A$1:$L$22</definedName>
    <definedName name="_xlnm.Print_Area" localSheetId="1">'会議費内訳表 (入力用) '!$A$1:$L$22</definedName>
    <definedName name="会計">'[1]リスト（変更禁止）'!#REF!</definedName>
    <definedName name="口座マスター">#REF!</definedName>
    <definedName name="支払口座">'[1]リスト（変更禁止）'!#REF!</definedName>
    <definedName name="税種">'[1]リスト（変更禁止）'!#REF!</definedName>
    <definedName name="台帳">#REF!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3" l="1"/>
  <c r="K15" i="3"/>
  <c r="I15" i="3"/>
  <c r="L2" i="2"/>
  <c r="K15" i="2"/>
  <c r="I15" i="2"/>
</calcChain>
</file>

<file path=xl/sharedStrings.xml><?xml version="1.0" encoding="utf-8"?>
<sst xmlns="http://schemas.openxmlformats.org/spreadsheetml/2006/main" count="64" uniqueCount="37">
  <si>
    <t>飲み物や食事を支出したときに、下記に記載してください。</t>
    <rPh sb="0" eb="1">
      <t>ノ</t>
    </rPh>
    <rPh sb="2" eb="3">
      <t>モノ</t>
    </rPh>
    <rPh sb="4" eb="6">
      <t>ショクジ</t>
    </rPh>
    <rPh sb="7" eb="9">
      <t>シシュツ</t>
    </rPh>
    <rPh sb="15" eb="17">
      <t>カキ</t>
    </rPh>
    <rPh sb="18" eb="20">
      <t>キサイ</t>
    </rPh>
    <phoneticPr fontId="4"/>
  </si>
  <si>
    <t>時間</t>
    <rPh sb="0" eb="2">
      <t>ジカン</t>
    </rPh>
    <phoneticPr fontId="4"/>
  </si>
  <si>
    <t>会場</t>
    <rPh sb="0" eb="2">
      <t>カイジョウ</t>
    </rPh>
    <phoneticPr fontId="4"/>
  </si>
  <si>
    <t>参加者</t>
    <rPh sb="0" eb="3">
      <t>サンカシャ</t>
    </rPh>
    <phoneticPr fontId="4"/>
  </si>
  <si>
    <t>会議内容</t>
    <rPh sb="0" eb="2">
      <t>カイギ</t>
    </rPh>
    <rPh sb="2" eb="4">
      <t>ナイヨウ</t>
    </rPh>
    <phoneticPr fontId="4"/>
  </si>
  <si>
    <t>支出額（円）</t>
    <rPh sb="0" eb="2">
      <t>シシュツ</t>
    </rPh>
    <rPh sb="2" eb="3">
      <t>ガク</t>
    </rPh>
    <rPh sb="4" eb="5">
      <t>エン</t>
    </rPh>
    <phoneticPr fontId="4"/>
  </si>
  <si>
    <t>総経費</t>
    <rPh sb="0" eb="3">
      <t>ソウケイヒ</t>
    </rPh>
    <phoneticPr fontId="4"/>
  </si>
  <si>
    <t>支出内訳</t>
    <rPh sb="0" eb="2">
      <t>シシュツ</t>
    </rPh>
    <rPh sb="2" eb="4">
      <t>ウチワケ</t>
    </rPh>
    <phoneticPr fontId="4"/>
  </si>
  <si>
    <t>助成対象経費</t>
    <rPh sb="0" eb="2">
      <t>ジョセイ</t>
    </rPh>
    <rPh sb="2" eb="4">
      <t>タイショウ</t>
    </rPh>
    <rPh sb="4" eb="6">
      <t>ケイヒ</t>
    </rPh>
    <phoneticPr fontId="4"/>
  </si>
  <si>
    <t>～</t>
    <phoneticPr fontId="4"/>
  </si>
  <si>
    <t>合計</t>
    <rPh sb="0" eb="2">
      <t>ゴウケイ</t>
    </rPh>
    <phoneticPr fontId="4"/>
  </si>
  <si>
    <t>※被験者は●人でかまいませんが、スタッフ側はお名前を記載してください。</t>
    <rPh sb="1" eb="4">
      <t>ヒケンシャ</t>
    </rPh>
    <rPh sb="6" eb="7">
      <t>ヒト</t>
    </rPh>
    <rPh sb="20" eb="21">
      <t>ガワ</t>
    </rPh>
    <rPh sb="23" eb="25">
      <t>ナマエ</t>
    </rPh>
    <rPh sb="26" eb="28">
      <t>キサイ</t>
    </rPh>
    <phoneticPr fontId="4"/>
  </si>
  <si>
    <t>※助成対象となる会議費の支出上限は、弁当代は1人1,000円上限、会議・調査、測定時の茶菓子、飲み物代は1人500円上限になります。</t>
    <rPh sb="1" eb="3">
      <t>ジョセイ</t>
    </rPh>
    <rPh sb="3" eb="5">
      <t>タイショウ</t>
    </rPh>
    <rPh sb="8" eb="11">
      <t>カイギヒ</t>
    </rPh>
    <rPh sb="12" eb="14">
      <t>シシュツ</t>
    </rPh>
    <rPh sb="14" eb="16">
      <t>ジョウゲン</t>
    </rPh>
    <rPh sb="18" eb="20">
      <t>ベントウ</t>
    </rPh>
    <rPh sb="20" eb="21">
      <t>ダイ</t>
    </rPh>
    <rPh sb="23" eb="24">
      <t>ニン</t>
    </rPh>
    <rPh sb="29" eb="30">
      <t>エン</t>
    </rPh>
    <rPh sb="30" eb="32">
      <t>ジョウゲン</t>
    </rPh>
    <rPh sb="33" eb="35">
      <t>カイギ</t>
    </rPh>
    <rPh sb="36" eb="38">
      <t>チョウサ</t>
    </rPh>
    <rPh sb="39" eb="41">
      <t>ソクテイ</t>
    </rPh>
    <rPh sb="41" eb="42">
      <t>ジ</t>
    </rPh>
    <rPh sb="43" eb="46">
      <t>チャガシ</t>
    </rPh>
    <rPh sb="47" eb="48">
      <t>ノ</t>
    </rPh>
    <rPh sb="49" eb="50">
      <t>モノ</t>
    </rPh>
    <rPh sb="50" eb="51">
      <t>ダイ</t>
    </rPh>
    <rPh sb="53" eb="54">
      <t>ニン</t>
    </rPh>
    <rPh sb="57" eb="58">
      <t>エン</t>
    </rPh>
    <rPh sb="58" eb="60">
      <t>ジョウゲン</t>
    </rPh>
    <phoneticPr fontId="4"/>
  </si>
  <si>
    <t>※会議を行った開催日は、旅費内訳表やアルバイト代金等支出内訳表とずれが生じないようご注意ください。</t>
    <rPh sb="1" eb="3">
      <t>カイギ</t>
    </rPh>
    <rPh sb="4" eb="5">
      <t>オコナ</t>
    </rPh>
    <rPh sb="7" eb="9">
      <t>カイサイ</t>
    </rPh>
    <rPh sb="9" eb="10">
      <t>ビ</t>
    </rPh>
    <rPh sb="12" eb="14">
      <t>リョヒ</t>
    </rPh>
    <rPh sb="14" eb="16">
      <t>ウチワケ</t>
    </rPh>
    <rPh sb="16" eb="17">
      <t>ヒョウ</t>
    </rPh>
    <rPh sb="23" eb="25">
      <t>ダイキン</t>
    </rPh>
    <rPh sb="25" eb="26">
      <t>ナド</t>
    </rPh>
    <rPh sb="26" eb="28">
      <t>シシュツ</t>
    </rPh>
    <rPh sb="28" eb="30">
      <t>ウチワケ</t>
    </rPh>
    <rPh sb="30" eb="31">
      <t>ヒョウ</t>
    </rPh>
    <rPh sb="35" eb="36">
      <t>ショウ</t>
    </rPh>
    <rPh sb="42" eb="44">
      <t>チュウイ</t>
    </rPh>
    <phoneticPr fontId="4"/>
  </si>
  <si>
    <t>※実際に支出した額（内容）を総経費欄に記入してください。</t>
    <rPh sb="14" eb="17">
      <t>ソウケイヒ</t>
    </rPh>
    <rPh sb="17" eb="18">
      <t>ラン</t>
    </rPh>
    <phoneticPr fontId="4"/>
  </si>
  <si>
    <t>※総経費の内、助成対象経費を助成対象経費欄に記入してください。</t>
    <rPh sb="1" eb="4">
      <t>ソウケイヒ</t>
    </rPh>
    <rPh sb="7" eb="9">
      <t>ジョセイ</t>
    </rPh>
    <rPh sb="14" eb="16">
      <t>ジョセイ</t>
    </rPh>
    <phoneticPr fontId="4"/>
  </si>
  <si>
    <t>※上記の総経費及び助成対象経費額の合計額を、「総経費及び助成対象経費支出済内訳」の総経費及び助成対象経費欄に記入してください。</t>
    <rPh sb="4" eb="7">
      <t>ソウケイヒ</t>
    </rPh>
    <phoneticPr fontId="4"/>
  </si>
  <si>
    <t>研究代表者氏名</t>
    <rPh sb="0" eb="2">
      <t>ケンキュウ</t>
    </rPh>
    <rPh sb="2" eb="5">
      <t>ダイヒョウシャ</t>
    </rPh>
    <rPh sb="5" eb="7">
      <t>シメイ</t>
    </rPh>
    <phoneticPr fontId="3"/>
  </si>
  <si>
    <t>※会議の日時、会場、参加者、会議内容を記録した議事メモを作成してください。内容を確認させていただく場合があります。</t>
    <rPh sb="1" eb="3">
      <t>カイギ</t>
    </rPh>
    <rPh sb="4" eb="6">
      <t>ニチジ</t>
    </rPh>
    <rPh sb="7" eb="9">
      <t>カイジョウ</t>
    </rPh>
    <rPh sb="10" eb="13">
      <t>サンカシャ</t>
    </rPh>
    <rPh sb="14" eb="16">
      <t>カイギ</t>
    </rPh>
    <rPh sb="16" eb="18">
      <t>ナイヨウ</t>
    </rPh>
    <rPh sb="19" eb="21">
      <t>キロク</t>
    </rPh>
    <rPh sb="23" eb="25">
      <t>ギジ</t>
    </rPh>
    <rPh sb="28" eb="30">
      <t>サクセイ</t>
    </rPh>
    <rPh sb="37" eb="39">
      <t>ナイヨウ</t>
    </rPh>
    <rPh sb="40" eb="42">
      <t>カクニン</t>
    </rPh>
    <rPh sb="49" eb="51">
      <t>バアイ</t>
    </rPh>
    <phoneticPr fontId="4"/>
  </si>
  <si>
    <t>新大阪駅ビル</t>
    <rPh sb="0" eb="3">
      <t>シンオオサカ</t>
    </rPh>
    <rPh sb="3" eb="4">
      <t>エキ</t>
    </rPh>
    <phoneticPr fontId="4"/>
  </si>
  <si>
    <t>健康太郎、健康次郎、体力花子、体力幸子</t>
    <rPh sb="0" eb="2">
      <t>ケンコウ</t>
    </rPh>
    <rPh sb="2" eb="4">
      <t>タロウ</t>
    </rPh>
    <rPh sb="5" eb="7">
      <t>ケンコウ</t>
    </rPh>
    <rPh sb="7" eb="9">
      <t>ジロウ</t>
    </rPh>
    <rPh sb="10" eb="12">
      <t>タイリョク</t>
    </rPh>
    <rPh sb="12" eb="14">
      <t>ハナコ</t>
    </rPh>
    <rPh sb="15" eb="17">
      <t>タイリョク</t>
    </rPh>
    <rPh sb="17" eb="19">
      <t>サチコ</t>
    </rPh>
    <phoneticPr fontId="4"/>
  </si>
  <si>
    <t>研究内容の確認
研究スケジュール作成</t>
    <rPh sb="0" eb="2">
      <t>ケンキュウ</t>
    </rPh>
    <rPh sb="2" eb="4">
      <t>ナイヨウ</t>
    </rPh>
    <rPh sb="5" eb="7">
      <t>カクニン</t>
    </rPh>
    <rPh sb="8" eb="10">
      <t>ケンキュウ</t>
    </rPh>
    <rPh sb="16" eb="18">
      <t>サクセイ</t>
    </rPh>
    <phoneticPr fontId="4"/>
  </si>
  <si>
    <t>ペットボトル飲料180円×4名＝720円</t>
    <rPh sb="6" eb="8">
      <t>インリョウ</t>
    </rPh>
    <rPh sb="11" eb="12">
      <t>エン</t>
    </rPh>
    <rPh sb="14" eb="15">
      <t>メイ</t>
    </rPh>
    <rPh sb="19" eb="20">
      <t>エン</t>
    </rPh>
    <phoneticPr fontId="4"/>
  </si>
  <si>
    <t>港区役所</t>
    <rPh sb="0" eb="4">
      <t>ミナトクヤクショ</t>
    </rPh>
    <phoneticPr fontId="4"/>
  </si>
  <si>
    <t>健康太郎、栄養満点、健康花子</t>
    <rPh sb="0" eb="2">
      <t>ケンコウ</t>
    </rPh>
    <rPh sb="2" eb="4">
      <t>タロウ</t>
    </rPh>
    <rPh sb="5" eb="7">
      <t>エイヨウ</t>
    </rPh>
    <rPh sb="7" eb="9">
      <t>マンテン</t>
    </rPh>
    <rPh sb="10" eb="12">
      <t>ケンコウ</t>
    </rPh>
    <rPh sb="12" eb="14">
      <t>ハナコ</t>
    </rPh>
    <phoneticPr fontId="4"/>
  </si>
  <si>
    <t>研究協力依頼
研究内容打合せ</t>
    <rPh sb="0" eb="2">
      <t>ケンキュウ</t>
    </rPh>
    <rPh sb="2" eb="4">
      <t>キョウリョク</t>
    </rPh>
    <rPh sb="4" eb="6">
      <t>イライ</t>
    </rPh>
    <rPh sb="7" eb="9">
      <t>ケンキュウ</t>
    </rPh>
    <rPh sb="9" eb="11">
      <t>ナイヨウ</t>
    </rPh>
    <rPh sb="11" eb="13">
      <t>ウチアワ</t>
    </rPh>
    <phoneticPr fontId="4"/>
  </si>
  <si>
    <t>ペットボトル飲料180円×3名＝540円</t>
    <rPh sb="6" eb="8">
      <t>インリョウ</t>
    </rPh>
    <rPh sb="11" eb="12">
      <t>エン</t>
    </rPh>
    <rPh sb="14" eb="15">
      <t>メイ</t>
    </rPh>
    <rPh sb="19" eb="20">
      <t>エン</t>
    </rPh>
    <phoneticPr fontId="4"/>
  </si>
  <si>
    <t>武富まちあい館</t>
    <rPh sb="0" eb="2">
      <t>タケトミ</t>
    </rPh>
    <rPh sb="6" eb="7">
      <t>カン</t>
    </rPh>
    <phoneticPr fontId="4"/>
  </si>
  <si>
    <t>健康太郎、栄養満点、健康花子
対象者20名</t>
    <rPh sb="0" eb="2">
      <t>ケンコウ</t>
    </rPh>
    <rPh sb="2" eb="4">
      <t>タロウ</t>
    </rPh>
    <rPh sb="5" eb="7">
      <t>エイヨウ</t>
    </rPh>
    <rPh sb="7" eb="9">
      <t>マンテン</t>
    </rPh>
    <rPh sb="10" eb="12">
      <t>ケンコウ</t>
    </rPh>
    <rPh sb="12" eb="14">
      <t>ハナコ</t>
    </rPh>
    <rPh sb="15" eb="17">
      <t>タイショウ</t>
    </rPh>
    <rPh sb="17" eb="18">
      <t>シャ</t>
    </rPh>
    <rPh sb="20" eb="21">
      <t>メイ</t>
    </rPh>
    <phoneticPr fontId="4"/>
  </si>
  <si>
    <t>体力測定</t>
    <rPh sb="0" eb="2">
      <t>タイリョク</t>
    </rPh>
    <rPh sb="2" eb="4">
      <t>ソクテイ</t>
    </rPh>
    <phoneticPr fontId="4"/>
  </si>
  <si>
    <t>ペットボトル飲料150円×23名＝3,450円
お弁当1,200円×3名＝3,600円</t>
    <rPh sb="6" eb="8">
      <t>インリョウ</t>
    </rPh>
    <rPh sb="11" eb="12">
      <t>エン</t>
    </rPh>
    <rPh sb="15" eb="16">
      <t>メイ</t>
    </rPh>
    <rPh sb="22" eb="23">
      <t>エン</t>
    </rPh>
    <rPh sb="25" eb="27">
      <t>ベントウ</t>
    </rPh>
    <rPh sb="32" eb="33">
      <t>エン</t>
    </rPh>
    <rPh sb="35" eb="36">
      <t>メイ</t>
    </rPh>
    <rPh sb="42" eb="43">
      <t>エン</t>
    </rPh>
    <phoneticPr fontId="4"/>
  </si>
  <si>
    <t>ペットボトル飲料150円×23名＝3,450円
お弁当1,000円×3名＝3,000円</t>
    <rPh sb="6" eb="8">
      <t>インリョウ</t>
    </rPh>
    <rPh sb="11" eb="12">
      <t>エン</t>
    </rPh>
    <rPh sb="15" eb="16">
      <t>メイ</t>
    </rPh>
    <rPh sb="22" eb="23">
      <t>エン</t>
    </rPh>
    <rPh sb="25" eb="27">
      <t>ベントウ</t>
    </rPh>
    <rPh sb="32" eb="33">
      <t>エン</t>
    </rPh>
    <rPh sb="35" eb="36">
      <t>メイ</t>
    </rPh>
    <rPh sb="42" eb="43">
      <t>エン</t>
    </rPh>
    <phoneticPr fontId="4"/>
  </si>
  <si>
    <t>なんば駅ビル</t>
    <rPh sb="3" eb="4">
      <t>エキ</t>
    </rPh>
    <phoneticPr fontId="4"/>
  </si>
  <si>
    <t>研究結果確認
成果報告内容打合せ</t>
    <rPh sb="0" eb="2">
      <t>ケンキュウ</t>
    </rPh>
    <rPh sb="2" eb="4">
      <t>ケッカ</t>
    </rPh>
    <rPh sb="4" eb="6">
      <t>カクニン</t>
    </rPh>
    <rPh sb="7" eb="9">
      <t>セイカ</t>
    </rPh>
    <rPh sb="9" eb="11">
      <t>ホウコク</t>
    </rPh>
    <rPh sb="11" eb="13">
      <t>ナイヨウ</t>
    </rPh>
    <rPh sb="13" eb="15">
      <t>ウチアワ</t>
    </rPh>
    <phoneticPr fontId="4"/>
  </si>
  <si>
    <t>会　議　費　内　訳　表</t>
    <rPh sb="0" eb="1">
      <t>カイ</t>
    </rPh>
    <rPh sb="2" eb="3">
      <t>ギ</t>
    </rPh>
    <rPh sb="4" eb="5">
      <t>ヒ</t>
    </rPh>
    <rPh sb="6" eb="7">
      <t>ウチ</t>
    </rPh>
    <rPh sb="8" eb="9">
      <t>ヤク</t>
    </rPh>
    <rPh sb="10" eb="11">
      <t>ヒョウ</t>
    </rPh>
    <phoneticPr fontId="4"/>
  </si>
  <si>
    <r>
      <t>会　議　費　内　訳　表</t>
    </r>
    <r>
      <rPr>
        <sz val="14"/>
        <color rgb="FFFF0000"/>
        <rFont val="游ゴシック"/>
        <family val="3"/>
        <charset val="128"/>
        <scheme val="minor"/>
      </rPr>
      <t>（記入例）</t>
    </r>
    <rPh sb="0" eb="1">
      <t>カイ</t>
    </rPh>
    <rPh sb="2" eb="3">
      <t>ギ</t>
    </rPh>
    <rPh sb="4" eb="5">
      <t>ヒ</t>
    </rPh>
    <rPh sb="6" eb="7">
      <t>ウチ</t>
    </rPh>
    <rPh sb="8" eb="9">
      <t>ヤク</t>
    </rPh>
    <rPh sb="10" eb="11">
      <t>ヒョウ</t>
    </rPh>
    <rPh sb="12" eb="14">
      <t>キニュウ</t>
    </rPh>
    <rPh sb="14" eb="15">
      <t>レイ</t>
    </rPh>
    <phoneticPr fontId="4"/>
  </si>
  <si>
    <t>※対象者は●人でかまいませんが、スタッフ側はお名前を記載してください。</t>
    <rPh sb="1" eb="4">
      <t>タイショウシャ</t>
    </rPh>
    <rPh sb="6" eb="7">
      <t>ヒト</t>
    </rPh>
    <rPh sb="20" eb="21">
      <t>ガワ</t>
    </rPh>
    <rPh sb="23" eb="25">
      <t>ナマエ</t>
    </rPh>
    <rPh sb="26" eb="28">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</si>
</sst>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b/>
      <sz val="11"/>
      <color theme="1"/>
      <name val="ＭＳ Ｐ明朝"/>
      <family val="1"/>
      <charset val="128"/>
    </font>
    <font>
      <sz val="12"/>
      <color theme="1"/>
      <name val="游ゴシック"/>
      <family val="3"/>
      <charset val="128"/>
      <scheme val="minor"/>
    </font>
    <font>
      <sz val="16"/>
      <color theme="1"/>
      <name val="ＭＳ Ｐ明朝"/>
      <family val="1"/>
      <charset val="128"/>
    </font>
    <font>
      <sz val="14"/>
      <name val="游ゴシック"/>
      <family val="3"/>
      <charset val="128"/>
      <scheme val="minor"/>
    </font>
    <font>
      <sz val="14"/>
      <color theme="1"/>
      <name val="游ゴシック"/>
      <family val="3"/>
      <charset val="128"/>
      <scheme val="minor"/>
    </font>
    <font>
      <b/>
      <sz val="11"/>
      <color theme="1"/>
      <name val="游ゴシック"/>
      <family val="3"/>
      <charset val="128"/>
      <scheme val="minor"/>
    </font>
    <font>
      <sz val="11"/>
      <name val="游ゴシック"/>
      <family val="3"/>
      <charset val="128"/>
      <scheme val="minor"/>
    </font>
    <font>
      <sz val="11"/>
      <color rgb="FFFF0000"/>
      <name val="游ゴシック"/>
      <family val="3"/>
      <charset val="128"/>
      <scheme val="minor"/>
    </font>
    <font>
      <sz val="9"/>
      <name val="游ゴシック"/>
      <family val="3"/>
      <charset val="128"/>
      <scheme val="minor"/>
    </font>
    <font>
      <sz val="14"/>
      <color rgb="FFFF0000"/>
      <name val="游ゴシック"/>
      <family val="3"/>
      <charset val="128"/>
      <scheme val="minor"/>
    </font>
  </fonts>
  <fills count="4">
    <fill>
      <patternFill patternType="none"/>
    </fill>
    <fill>
      <patternFill patternType="gray125"/>
    </fill>
    <fill>
      <patternFill patternType="solid">
        <fgColor theme="7" tint="0.59999389629810485"/>
        <bgColor indexed="64"/>
      </patternFill>
    </fill>
    <fill>
      <patternFill patternType="solid">
        <fgColor rgb="FFFFFF00"/>
        <bgColor indexed="64"/>
      </patternFill>
    </fill>
  </fills>
  <borders count="23">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alignment vertical="center"/>
    </xf>
    <xf numFmtId="0" fontId="2" fillId="0" borderId="0"/>
    <xf numFmtId="0" fontId="1" fillId="0" borderId="0">
      <alignment vertical="center"/>
    </xf>
  </cellStyleXfs>
  <cellXfs count="66">
    <xf numFmtId="0" fontId="0" fillId="0" borderId="0" xfId="0">
      <alignment vertical="center"/>
    </xf>
    <xf numFmtId="0" fontId="2" fillId="2" borderId="0" xfId="1" applyFill="1" applyAlignment="1">
      <alignment vertical="center"/>
    </xf>
    <xf numFmtId="0" fontId="2" fillId="0" borderId="0" xfId="1" applyAlignment="1">
      <alignment vertical="center"/>
    </xf>
    <xf numFmtId="0" fontId="5" fillId="0" borderId="0" xfId="1" applyFont="1" applyAlignment="1">
      <alignment horizontal="center" vertical="center"/>
    </xf>
    <xf numFmtId="0" fontId="2" fillId="0" borderId="0" xfId="1" applyAlignment="1">
      <alignment horizontal="center" vertical="center"/>
    </xf>
    <xf numFmtId="0" fontId="6" fillId="0" borderId="0" xfId="1" applyFont="1" applyAlignment="1">
      <alignment horizontal="center" vertical="center"/>
    </xf>
    <xf numFmtId="0" fontId="7" fillId="0" borderId="1" xfId="2" applyFont="1" applyBorder="1">
      <alignment vertical="center"/>
    </xf>
    <xf numFmtId="0" fontId="7" fillId="0" borderId="0" xfId="2" applyFont="1">
      <alignment vertical="center"/>
    </xf>
    <xf numFmtId="0" fontId="9" fillId="0" borderId="0" xfId="1" applyFont="1" applyAlignment="1">
      <alignment horizontal="center" vertical="center"/>
    </xf>
    <xf numFmtId="0" fontId="10" fillId="0" borderId="0" xfId="1" applyFont="1" applyAlignment="1">
      <alignment horizontal="center" vertical="center"/>
    </xf>
    <xf numFmtId="0" fontId="10" fillId="3" borderId="9" xfId="1" applyFont="1" applyFill="1" applyBorder="1" applyAlignment="1">
      <alignment horizontal="center" vertical="center"/>
    </xf>
    <xf numFmtId="56" fontId="2" fillId="0" borderId="10" xfId="1" applyNumberFormat="1" applyBorder="1" applyAlignment="1">
      <alignment horizontal="center" vertical="center"/>
    </xf>
    <xf numFmtId="20" fontId="2" fillId="0" borderId="11" xfId="1" applyNumberFormat="1" applyBorder="1" applyAlignment="1">
      <alignment horizontal="right" vertical="center"/>
    </xf>
    <xf numFmtId="56" fontId="2" fillId="0" borderId="12" xfId="1" applyNumberFormat="1" applyBorder="1" applyAlignment="1">
      <alignment horizontal="center" vertical="center"/>
    </xf>
    <xf numFmtId="20" fontId="2" fillId="0" borderId="13" xfId="1" applyNumberFormat="1" applyBorder="1" applyAlignment="1">
      <alignment horizontal="left" vertical="center" wrapText="1"/>
    </xf>
    <xf numFmtId="0" fontId="2" fillId="0" borderId="9" xfId="1" applyBorder="1" applyAlignment="1">
      <alignment vertical="center" wrapText="1"/>
    </xf>
    <xf numFmtId="0" fontId="2" fillId="0" borderId="11" xfId="1" applyBorder="1" applyAlignment="1">
      <alignment vertical="center" wrapText="1"/>
    </xf>
    <xf numFmtId="176" fontId="2" fillId="0" borderId="9" xfId="1" applyNumberFormat="1" applyBorder="1" applyAlignment="1">
      <alignment vertical="center"/>
    </xf>
    <xf numFmtId="0" fontId="11" fillId="0" borderId="13" xfId="1" applyFont="1" applyBorder="1" applyAlignment="1">
      <alignment vertical="center" wrapText="1"/>
    </xf>
    <xf numFmtId="56" fontId="2" fillId="0" borderId="10" xfId="1" applyNumberFormat="1" applyBorder="1" applyAlignment="1">
      <alignment horizontal="center" vertical="center" wrapText="1"/>
    </xf>
    <xf numFmtId="20" fontId="2" fillId="0" borderId="11" xfId="1" applyNumberFormat="1" applyBorder="1" applyAlignment="1">
      <alignment horizontal="right" vertical="center" wrapText="1"/>
    </xf>
    <xf numFmtId="0" fontId="11" fillId="0" borderId="9" xfId="1" applyFont="1" applyBorder="1" applyAlignment="1">
      <alignment vertical="center" wrapText="1"/>
    </xf>
    <xf numFmtId="0" fontId="2" fillId="0" borderId="9" xfId="1" applyBorder="1" applyAlignment="1">
      <alignment horizontal="left" vertical="center" wrapText="1"/>
    </xf>
    <xf numFmtId="0" fontId="2" fillId="0" borderId="14" xfId="1" applyBorder="1" applyAlignment="1">
      <alignment vertical="center" wrapText="1"/>
    </xf>
    <xf numFmtId="20" fontId="2" fillId="0" borderId="13" xfId="1" applyNumberFormat="1" applyBorder="1" applyAlignment="1">
      <alignment vertical="center"/>
    </xf>
    <xf numFmtId="0" fontId="12" fillId="0" borderId="15" xfId="1" applyFont="1" applyBorder="1" applyAlignment="1">
      <alignment horizontal="center" vertical="center" wrapText="1"/>
    </xf>
    <xf numFmtId="0" fontId="12" fillId="0" borderId="16" xfId="1" applyFont="1" applyBorder="1" applyAlignment="1">
      <alignment horizontal="center" vertical="center" wrapText="1"/>
    </xf>
    <xf numFmtId="56" fontId="2" fillId="0" borderId="17" xfId="1" applyNumberFormat="1" applyBorder="1" applyAlignment="1">
      <alignment vertical="center"/>
    </xf>
    <xf numFmtId="0" fontId="2" fillId="0" borderId="18" xfId="1" applyBorder="1" applyAlignment="1">
      <alignment vertical="center" wrapText="1"/>
    </xf>
    <xf numFmtId="0" fontId="2" fillId="0" borderId="18" xfId="1" applyBorder="1" applyAlignment="1">
      <alignment vertical="center"/>
    </xf>
    <xf numFmtId="176" fontId="2" fillId="0" borderId="18" xfId="1" applyNumberFormat="1" applyBorder="1" applyAlignment="1">
      <alignment vertical="center"/>
    </xf>
    <xf numFmtId="0" fontId="2" fillId="0" borderId="18" xfId="1" applyBorder="1" applyAlignment="1">
      <alignment horizontal="left" vertical="center" wrapText="1"/>
    </xf>
    <xf numFmtId="0" fontId="2" fillId="0" borderId="19" xfId="1" applyBorder="1" applyAlignment="1">
      <alignment vertical="center" wrapText="1"/>
    </xf>
    <xf numFmtId="56" fontId="11" fillId="0" borderId="10" xfId="1" applyNumberFormat="1" applyFont="1" applyBorder="1" applyAlignment="1">
      <alignment horizontal="center" vertical="center"/>
    </xf>
    <xf numFmtId="20" fontId="11" fillId="0" borderId="11" xfId="1" applyNumberFormat="1" applyFont="1" applyBorder="1" applyAlignment="1">
      <alignment horizontal="right" vertical="center"/>
    </xf>
    <xf numFmtId="56" fontId="11" fillId="0" borderId="12" xfId="1" applyNumberFormat="1" applyFont="1" applyBorder="1" applyAlignment="1">
      <alignment horizontal="center" vertical="center"/>
    </xf>
    <xf numFmtId="20" fontId="11" fillId="0" borderId="13" xfId="1" applyNumberFormat="1" applyFont="1" applyBorder="1" applyAlignment="1">
      <alignment horizontal="left" vertical="center" wrapText="1"/>
    </xf>
    <xf numFmtId="0" fontId="11" fillId="0" borderId="11" xfId="1" applyFont="1" applyBorder="1" applyAlignment="1">
      <alignment vertical="center" wrapText="1"/>
    </xf>
    <xf numFmtId="176" fontId="11" fillId="0" borderId="9" xfId="1" applyNumberFormat="1" applyFont="1" applyBorder="1" applyAlignment="1">
      <alignment vertical="center"/>
    </xf>
    <xf numFmtId="56" fontId="11" fillId="0" borderId="10" xfId="1" applyNumberFormat="1" applyFont="1" applyBorder="1" applyAlignment="1">
      <alignment horizontal="center" vertical="center" wrapText="1"/>
    </xf>
    <xf numFmtId="20" fontId="11" fillId="0" borderId="11" xfId="1" applyNumberFormat="1" applyFont="1" applyBorder="1" applyAlignment="1">
      <alignment horizontal="right" vertical="center" wrapText="1"/>
    </xf>
    <xf numFmtId="0" fontId="11" fillId="0" borderId="9" xfId="1" applyFont="1" applyBorder="1" applyAlignment="1">
      <alignment horizontal="left" vertical="center" wrapText="1"/>
    </xf>
    <xf numFmtId="0" fontId="11" fillId="0" borderId="14" xfId="1" applyFont="1" applyBorder="1" applyAlignment="1">
      <alignment vertical="center" wrapText="1"/>
    </xf>
    <xf numFmtId="20" fontId="11" fillId="0" borderId="13" xfId="1" applyNumberFormat="1" applyFont="1" applyBorder="1" applyAlignment="1">
      <alignment vertical="center"/>
    </xf>
    <xf numFmtId="0" fontId="11" fillId="0" borderId="15" xfId="1" applyFont="1" applyBorder="1" applyAlignment="1">
      <alignment horizontal="center" vertical="center" wrapText="1"/>
    </xf>
    <xf numFmtId="0" fontId="11" fillId="0" borderId="16" xfId="1" applyFont="1" applyBorder="1" applyAlignment="1">
      <alignment horizontal="center" vertical="center" wrapText="1"/>
    </xf>
    <xf numFmtId="56" fontId="11" fillId="0" borderId="17" xfId="1" applyNumberFormat="1" applyFont="1" applyBorder="1" applyAlignment="1">
      <alignment vertical="center"/>
    </xf>
    <xf numFmtId="0" fontId="11" fillId="0" borderId="18" xfId="1" applyFont="1" applyBorder="1" applyAlignment="1">
      <alignment vertical="center" wrapText="1"/>
    </xf>
    <xf numFmtId="0" fontId="11" fillId="0" borderId="18" xfId="1" applyFont="1" applyBorder="1" applyAlignment="1">
      <alignment vertical="center"/>
    </xf>
    <xf numFmtId="176" fontId="11" fillId="0" borderId="18" xfId="1" applyNumberFormat="1" applyFont="1" applyBorder="1" applyAlignment="1">
      <alignment vertical="center"/>
    </xf>
    <xf numFmtId="0" fontId="11" fillId="0" borderId="18" xfId="1" applyFont="1" applyBorder="1" applyAlignment="1">
      <alignment horizontal="left" vertical="center" wrapText="1"/>
    </xf>
    <xf numFmtId="0" fontId="11" fillId="0" borderId="19" xfId="1" applyFont="1" applyBorder="1" applyAlignment="1">
      <alignment vertical="center" wrapText="1"/>
    </xf>
    <xf numFmtId="0" fontId="8" fillId="0" borderId="0" xfId="1" applyFont="1" applyAlignment="1">
      <alignment horizontal="center" vertical="center"/>
    </xf>
    <xf numFmtId="0" fontId="10" fillId="3" borderId="2" xfId="1" applyFont="1" applyFill="1" applyBorder="1" applyAlignment="1">
      <alignment horizontal="center" vertical="center"/>
    </xf>
    <xf numFmtId="0" fontId="10" fillId="3" borderId="7"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8" xfId="1" applyFont="1" applyFill="1" applyBorder="1" applyAlignment="1">
      <alignment horizontal="center" vertical="center"/>
    </xf>
    <xf numFmtId="0" fontId="10" fillId="3" borderId="4" xfId="1" applyFont="1" applyFill="1" applyBorder="1" applyAlignment="1">
      <alignment horizontal="center" vertical="center"/>
    </xf>
    <xf numFmtId="0" fontId="10" fillId="3" borderId="5" xfId="1" applyFont="1" applyFill="1" applyBorder="1" applyAlignment="1">
      <alignment horizontal="center" vertical="center"/>
    </xf>
    <xf numFmtId="0" fontId="10" fillId="3" borderId="6" xfId="1" applyFont="1" applyFill="1" applyBorder="1" applyAlignment="1">
      <alignment horizontal="center" vertical="center"/>
    </xf>
    <xf numFmtId="0" fontId="13" fillId="0" borderId="0" xfId="1" applyFont="1" applyAlignment="1">
      <alignment horizontal="left" vertical="top" wrapText="1"/>
    </xf>
    <xf numFmtId="0" fontId="13" fillId="0" borderId="0" xfId="1" applyFont="1" applyAlignment="1">
      <alignment horizontal="left" vertical="center" wrapText="1"/>
    </xf>
    <xf numFmtId="0" fontId="11" fillId="0" borderId="20" xfId="1" applyFont="1" applyBorder="1" applyAlignment="1">
      <alignment horizontal="center" vertical="center" wrapText="1"/>
    </xf>
    <xf numFmtId="0" fontId="11" fillId="0" borderId="21" xfId="1" applyFont="1" applyBorder="1" applyAlignment="1">
      <alignment horizontal="center" vertical="center" wrapText="1"/>
    </xf>
    <xf numFmtId="0" fontId="11" fillId="0" borderId="22" xfId="1" applyFont="1" applyBorder="1" applyAlignment="1">
      <alignment horizontal="center" vertical="center" wrapText="1"/>
    </xf>
    <xf numFmtId="0" fontId="13" fillId="0" borderId="5" xfId="1" applyFont="1" applyBorder="1" applyAlignment="1">
      <alignment horizontal="left" vertical="center" wrapText="1"/>
    </xf>
  </cellXfs>
  <cellStyles count="3">
    <cellStyle name="標準" xfId="0" builtinId="0"/>
    <cellStyle name="標準 3" xfId="2" xr:uid="{F4AFCE76-F77A-43E3-936C-87EAAEF22A1C}"/>
    <cellStyle name="標準 4" xfId="1" xr:uid="{0B84BEAA-059A-4F18-9668-742AFD5F73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35519;&#26619;&#24773;&#22577;&#37096;\&#9678;toto&#20107;&#26989;\H24&#24180;&#24230;&#65288;&#36015;&#31563;&#12503;&#12525;&#12472;&#12455;&#12463;&#12488;&#65289;\&#20843;&#26449;&#12373;&#12435;%20&#20986;&#21220;&#35613;&#37329;&#38306;&#368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月"/>
      <sheetName val="5月"/>
      <sheetName val="6月"/>
      <sheetName val="リスト（変更禁止）"/>
    </sheetNames>
    <sheetDataSet>
      <sheetData sheetId="0"/>
      <sheetData sheetId="1"/>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68542-D34D-4B21-84D8-A88F25A168CA}">
  <sheetPr>
    <pageSetUpPr fitToPage="1"/>
  </sheetPr>
  <dimension ref="A1:M22"/>
  <sheetViews>
    <sheetView tabSelected="1" zoomScaleNormal="100" workbookViewId="0">
      <selection activeCell="G11" sqref="G11"/>
    </sheetView>
  </sheetViews>
  <sheetFormatPr defaultColWidth="9" defaultRowHeight="18.75"/>
  <cols>
    <col min="1" max="1" width="3.25" style="2" customWidth="1"/>
    <col min="2" max="2" width="13.75" style="2" customWidth="1"/>
    <col min="3" max="3" width="5.875" style="2" bestFit="1" customWidth="1"/>
    <col min="4" max="4" width="3.375" style="2" bestFit="1" customWidth="1"/>
    <col min="5" max="5" width="5.875" style="2" bestFit="1" customWidth="1"/>
    <col min="6" max="6" width="18.375" style="2" bestFit="1" customWidth="1"/>
    <col min="7" max="7" width="30.25" style="2" customWidth="1"/>
    <col min="8" max="8" width="21.375" style="2" bestFit="1" customWidth="1"/>
    <col min="9" max="9" width="10.75" style="2" customWidth="1"/>
    <col min="10" max="10" width="38" style="2" customWidth="1"/>
    <col min="11" max="11" width="16.375" style="2" bestFit="1" customWidth="1"/>
    <col min="12" max="12" width="35.625" style="2" customWidth="1"/>
    <col min="13" max="16384" width="9" style="2"/>
  </cols>
  <sheetData>
    <row r="1" spans="1:13">
      <c r="A1" s="1" t="s">
        <v>0</v>
      </c>
      <c r="B1" s="1"/>
      <c r="C1" s="1"/>
      <c r="D1" s="1"/>
      <c r="E1" s="1"/>
      <c r="F1" s="1"/>
      <c r="G1" s="1"/>
      <c r="H1" s="1"/>
      <c r="I1" s="1"/>
      <c r="J1" s="1"/>
      <c r="K1" s="1"/>
      <c r="L1" s="1"/>
    </row>
    <row r="2" spans="1:13" ht="22.5" customHeight="1" thickBot="1">
      <c r="G2" s="3"/>
      <c r="H2" s="4"/>
      <c r="I2" s="4"/>
      <c r="J2" s="4"/>
      <c r="K2" s="5" t="s">
        <v>17</v>
      </c>
      <c r="L2" s="6" t="str">
        <f>"【　健康　太郎　　】"</f>
        <v>【　健康　太郎　　】</v>
      </c>
      <c r="M2" s="7"/>
    </row>
    <row r="3" spans="1:13" ht="24.75" customHeight="1" thickBot="1">
      <c r="A3" s="52" t="s">
        <v>35</v>
      </c>
      <c r="B3" s="52"/>
      <c r="C3" s="52"/>
      <c r="D3" s="52"/>
      <c r="E3" s="52"/>
      <c r="F3" s="52"/>
      <c r="G3" s="52"/>
      <c r="H3" s="52"/>
      <c r="I3" s="52"/>
      <c r="J3" s="52"/>
      <c r="K3" s="52"/>
      <c r="L3" s="52"/>
    </row>
    <row r="4" spans="1:13" ht="20.100000000000001" customHeight="1">
      <c r="A4" s="8"/>
      <c r="B4" s="53"/>
      <c r="C4" s="55" t="s">
        <v>1</v>
      </c>
      <c r="D4" s="55"/>
      <c r="E4" s="55"/>
      <c r="F4" s="55" t="s">
        <v>2</v>
      </c>
      <c r="G4" s="55" t="s">
        <v>3</v>
      </c>
      <c r="H4" s="55" t="s">
        <v>4</v>
      </c>
      <c r="I4" s="57" t="s">
        <v>5</v>
      </c>
      <c r="J4" s="58"/>
      <c r="K4" s="58"/>
      <c r="L4" s="59"/>
    </row>
    <row r="5" spans="1:13" s="4" customFormat="1" ht="20.100000000000001" customHeight="1">
      <c r="A5" s="9"/>
      <c r="B5" s="54"/>
      <c r="C5" s="56"/>
      <c r="D5" s="56"/>
      <c r="E5" s="56"/>
      <c r="F5" s="56"/>
      <c r="G5" s="56"/>
      <c r="H5" s="56"/>
      <c r="I5" s="10" t="s">
        <v>6</v>
      </c>
      <c r="J5" s="10" t="s">
        <v>7</v>
      </c>
      <c r="K5" s="10" t="s">
        <v>8</v>
      </c>
      <c r="L5" s="10" t="s">
        <v>7</v>
      </c>
    </row>
    <row r="6" spans="1:13" ht="37.5" customHeight="1">
      <c r="A6" s="2">
        <v>1</v>
      </c>
      <c r="B6" s="11">
        <v>45787</v>
      </c>
      <c r="C6" s="12">
        <v>0.58333333333333337</v>
      </c>
      <c r="D6" s="13" t="s">
        <v>9</v>
      </c>
      <c r="E6" s="14">
        <v>0.66666666666666663</v>
      </c>
      <c r="F6" s="15" t="s">
        <v>19</v>
      </c>
      <c r="G6" s="15" t="s">
        <v>20</v>
      </c>
      <c r="H6" s="16" t="s">
        <v>21</v>
      </c>
      <c r="I6" s="17">
        <v>720</v>
      </c>
      <c r="J6" s="18" t="s">
        <v>22</v>
      </c>
      <c r="K6" s="17">
        <v>720</v>
      </c>
      <c r="L6" s="18" t="s">
        <v>22</v>
      </c>
    </row>
    <row r="7" spans="1:13" ht="37.5" customHeight="1">
      <c r="A7" s="2">
        <v>2</v>
      </c>
      <c r="B7" s="11">
        <v>45788</v>
      </c>
      <c r="C7" s="12">
        <v>0.58333333333333337</v>
      </c>
      <c r="D7" s="13" t="s">
        <v>9</v>
      </c>
      <c r="E7" s="14">
        <v>0.66666666666666663</v>
      </c>
      <c r="F7" s="15" t="s">
        <v>23</v>
      </c>
      <c r="G7" s="15" t="s">
        <v>24</v>
      </c>
      <c r="H7" s="16" t="s">
        <v>25</v>
      </c>
      <c r="I7" s="17">
        <v>540</v>
      </c>
      <c r="J7" s="18" t="s">
        <v>26</v>
      </c>
      <c r="K7" s="17">
        <v>540</v>
      </c>
      <c r="L7" s="18" t="s">
        <v>26</v>
      </c>
    </row>
    <row r="8" spans="1:13" ht="37.5" customHeight="1">
      <c r="A8" s="2">
        <v>3</v>
      </c>
      <c r="B8" s="19">
        <v>45828</v>
      </c>
      <c r="C8" s="20">
        <v>0.41666666666666669</v>
      </c>
      <c r="D8" s="13" t="s">
        <v>9</v>
      </c>
      <c r="E8" s="14">
        <v>0.66666666666666663</v>
      </c>
      <c r="F8" s="15" t="s">
        <v>27</v>
      </c>
      <c r="G8" s="15" t="s">
        <v>28</v>
      </c>
      <c r="H8" s="16" t="s">
        <v>29</v>
      </c>
      <c r="I8" s="17">
        <v>7050</v>
      </c>
      <c r="J8" s="18" t="s">
        <v>30</v>
      </c>
      <c r="K8" s="17">
        <v>6450</v>
      </c>
      <c r="L8" s="18" t="s">
        <v>31</v>
      </c>
    </row>
    <row r="9" spans="1:13" ht="37.5" customHeight="1">
      <c r="A9" s="2">
        <v>4</v>
      </c>
      <c r="B9" s="11">
        <v>45677</v>
      </c>
      <c r="C9" s="12">
        <v>0.58333333333333337</v>
      </c>
      <c r="D9" s="13" t="s">
        <v>9</v>
      </c>
      <c r="E9" s="14">
        <v>0.66666666666666663</v>
      </c>
      <c r="F9" s="15" t="s">
        <v>32</v>
      </c>
      <c r="G9" s="15" t="s">
        <v>20</v>
      </c>
      <c r="H9" s="16" t="s">
        <v>33</v>
      </c>
      <c r="I9" s="17">
        <v>720</v>
      </c>
      <c r="J9" s="18" t="s">
        <v>22</v>
      </c>
      <c r="K9" s="17">
        <v>720</v>
      </c>
      <c r="L9" s="18" t="s">
        <v>22</v>
      </c>
    </row>
    <row r="10" spans="1:13" ht="37.5" customHeight="1">
      <c r="A10" s="2">
        <v>5</v>
      </c>
      <c r="B10" s="11"/>
      <c r="C10" s="12"/>
      <c r="D10" s="13"/>
      <c r="E10" s="14"/>
      <c r="F10" s="15"/>
      <c r="G10" s="15"/>
      <c r="H10" s="16"/>
      <c r="I10" s="17"/>
      <c r="J10" s="21"/>
      <c r="K10" s="17"/>
      <c r="L10" s="21"/>
    </row>
    <row r="11" spans="1:13" ht="37.5" customHeight="1">
      <c r="A11" s="2">
        <v>6</v>
      </c>
      <c r="B11" s="19"/>
      <c r="C11" s="12"/>
      <c r="D11" s="13"/>
      <c r="E11" s="14"/>
      <c r="F11" s="15"/>
      <c r="G11" s="15"/>
      <c r="H11" s="15"/>
      <c r="I11" s="17"/>
      <c r="J11" s="22"/>
      <c r="K11" s="17"/>
      <c r="L11" s="23"/>
    </row>
    <row r="12" spans="1:13" ht="37.5" customHeight="1">
      <c r="A12" s="2">
        <v>7</v>
      </c>
      <c r="B12" s="19"/>
      <c r="C12" s="12"/>
      <c r="D12" s="13"/>
      <c r="E12" s="24"/>
      <c r="F12" s="15"/>
      <c r="G12" s="15"/>
      <c r="H12" s="15"/>
      <c r="I12" s="17"/>
      <c r="J12" s="22"/>
      <c r="K12" s="17"/>
      <c r="L12" s="23"/>
    </row>
    <row r="13" spans="1:13" ht="37.5" customHeight="1">
      <c r="A13" s="2">
        <v>8</v>
      </c>
      <c r="B13" s="19"/>
      <c r="C13" s="12"/>
      <c r="D13" s="13"/>
      <c r="E13" s="24"/>
      <c r="F13" s="15"/>
      <c r="G13" s="15"/>
      <c r="H13" s="15"/>
      <c r="I13" s="17"/>
      <c r="J13" s="22"/>
      <c r="K13" s="17"/>
      <c r="L13" s="23"/>
    </row>
    <row r="14" spans="1:13" ht="37.5" customHeight="1" thickBot="1">
      <c r="A14" s="2">
        <v>9</v>
      </c>
      <c r="B14" s="25"/>
      <c r="C14" s="26"/>
      <c r="D14" s="26"/>
      <c r="E14" s="27"/>
      <c r="F14" s="28"/>
      <c r="G14" s="28"/>
      <c r="H14" s="29"/>
      <c r="I14" s="30"/>
      <c r="J14" s="31"/>
      <c r="K14" s="30"/>
      <c r="L14" s="32"/>
    </row>
    <row r="15" spans="1:13" ht="37.5" customHeight="1" thickBot="1">
      <c r="B15" s="62" t="s">
        <v>10</v>
      </c>
      <c r="C15" s="63"/>
      <c r="D15" s="63"/>
      <c r="E15" s="63"/>
      <c r="F15" s="63"/>
      <c r="G15" s="63"/>
      <c r="H15" s="64"/>
      <c r="I15" s="30">
        <f>SUM(I6:I14)</f>
        <v>9030</v>
      </c>
      <c r="J15" s="30"/>
      <c r="K15" s="30">
        <f>SUM(K6:K14)</f>
        <v>8430</v>
      </c>
      <c r="L15" s="32"/>
    </row>
    <row r="16" spans="1:13">
      <c r="C16" s="65" t="s">
        <v>36</v>
      </c>
      <c r="D16" s="65"/>
      <c r="E16" s="65"/>
      <c r="F16" s="65"/>
      <c r="G16" s="65"/>
      <c r="H16" s="65"/>
      <c r="I16" s="65"/>
      <c r="J16" s="65"/>
      <c r="K16" s="65"/>
      <c r="L16" s="65"/>
    </row>
    <row r="17" spans="3:12">
      <c r="C17" s="60" t="s">
        <v>12</v>
      </c>
      <c r="D17" s="60"/>
      <c r="E17" s="60"/>
      <c r="F17" s="60"/>
      <c r="G17" s="60"/>
      <c r="H17" s="60"/>
      <c r="I17" s="60"/>
      <c r="J17" s="60"/>
      <c r="K17" s="60"/>
      <c r="L17" s="60"/>
    </row>
    <row r="18" spans="3:12" ht="13.5" customHeight="1">
      <c r="C18" s="61" t="s">
        <v>18</v>
      </c>
      <c r="D18" s="61"/>
      <c r="E18" s="61"/>
      <c r="F18" s="61"/>
      <c r="G18" s="61"/>
      <c r="H18" s="61"/>
      <c r="I18" s="61"/>
      <c r="J18" s="61"/>
      <c r="K18" s="61"/>
      <c r="L18" s="61"/>
    </row>
    <row r="19" spans="3:12" ht="13.5" customHeight="1">
      <c r="C19" s="60" t="s">
        <v>13</v>
      </c>
      <c r="D19" s="60"/>
      <c r="E19" s="60"/>
      <c r="F19" s="60"/>
      <c r="G19" s="60"/>
      <c r="H19" s="60"/>
      <c r="I19" s="60"/>
      <c r="J19" s="60"/>
      <c r="K19" s="60"/>
      <c r="L19" s="60"/>
    </row>
    <row r="20" spans="3:12" ht="13.5" customHeight="1">
      <c r="C20" s="60" t="s">
        <v>14</v>
      </c>
      <c r="D20" s="60"/>
      <c r="E20" s="60"/>
      <c r="F20" s="60"/>
      <c r="G20" s="60"/>
      <c r="H20" s="60"/>
      <c r="I20" s="60"/>
      <c r="J20" s="60"/>
      <c r="K20" s="60"/>
      <c r="L20" s="60"/>
    </row>
    <row r="21" spans="3:12">
      <c r="C21" s="60" t="s">
        <v>15</v>
      </c>
      <c r="D21" s="60"/>
      <c r="E21" s="60"/>
      <c r="F21" s="60"/>
      <c r="G21" s="60"/>
      <c r="H21" s="60"/>
      <c r="I21" s="60"/>
      <c r="J21" s="60"/>
      <c r="K21" s="60"/>
      <c r="L21" s="60"/>
    </row>
    <row r="22" spans="3:12" ht="13.5" customHeight="1">
      <c r="C22" s="61" t="s">
        <v>16</v>
      </c>
      <c r="D22" s="61"/>
      <c r="E22" s="61"/>
      <c r="F22" s="61"/>
      <c r="G22" s="61"/>
      <c r="H22" s="61"/>
      <c r="I22" s="61"/>
      <c r="J22" s="61"/>
      <c r="K22" s="61"/>
      <c r="L22" s="61"/>
    </row>
  </sheetData>
  <mergeCells count="15">
    <mergeCell ref="C21:L21"/>
    <mergeCell ref="C22:L22"/>
    <mergeCell ref="B15:H15"/>
    <mergeCell ref="C16:L16"/>
    <mergeCell ref="C17:L17"/>
    <mergeCell ref="C18:L18"/>
    <mergeCell ref="C19:L19"/>
    <mergeCell ref="C20:L20"/>
    <mergeCell ref="A3:L3"/>
    <mergeCell ref="B4:B5"/>
    <mergeCell ref="C4:E5"/>
    <mergeCell ref="F4:F5"/>
    <mergeCell ref="G4:G5"/>
    <mergeCell ref="H4:H5"/>
    <mergeCell ref="I4:L4"/>
  </mergeCells>
  <phoneticPr fontId="3"/>
  <printOptions horizontalCentered="1"/>
  <pageMargins left="0.11811023622047245" right="0.11811023622047245" top="0.35433070866141736" bottom="0.35433070866141736" header="0" footer="0"/>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DC188-FFE2-4496-A819-1F212D40A85C}">
  <sheetPr>
    <pageSetUpPr fitToPage="1"/>
  </sheetPr>
  <dimension ref="A1:M22"/>
  <sheetViews>
    <sheetView zoomScaleNormal="100" workbookViewId="0">
      <selection activeCell="G10" sqref="G10"/>
    </sheetView>
  </sheetViews>
  <sheetFormatPr defaultColWidth="9" defaultRowHeight="18.75"/>
  <cols>
    <col min="1" max="1" width="3.25" style="2" customWidth="1"/>
    <col min="2" max="2" width="13.75" style="2" customWidth="1"/>
    <col min="3" max="3" width="5.875" style="2" bestFit="1" customWidth="1"/>
    <col min="4" max="4" width="3.375" style="2" bestFit="1" customWidth="1"/>
    <col min="5" max="5" width="5.875" style="2" bestFit="1" customWidth="1"/>
    <col min="6" max="6" width="18.375" style="2" bestFit="1" customWidth="1"/>
    <col min="7" max="7" width="30.25" style="2" customWidth="1"/>
    <col min="8" max="8" width="21.375" style="2" bestFit="1" customWidth="1"/>
    <col min="9" max="9" width="10.75" style="2" customWidth="1"/>
    <col min="10" max="10" width="38" style="2" customWidth="1"/>
    <col min="11" max="11" width="16.375" style="2" bestFit="1" customWidth="1"/>
    <col min="12" max="12" width="35.625" style="2" customWidth="1"/>
    <col min="13" max="16384" width="9" style="2"/>
  </cols>
  <sheetData>
    <row r="1" spans="1:13">
      <c r="A1" s="1" t="s">
        <v>0</v>
      </c>
      <c r="B1" s="1"/>
      <c r="C1" s="1"/>
      <c r="D1" s="1"/>
      <c r="E1" s="1"/>
      <c r="F1" s="1"/>
      <c r="G1" s="1"/>
      <c r="H1" s="1"/>
      <c r="I1" s="1"/>
      <c r="J1" s="1"/>
      <c r="K1" s="1"/>
      <c r="L1" s="1"/>
    </row>
    <row r="2" spans="1:13" ht="22.5" customHeight="1" thickBot="1">
      <c r="G2" s="3"/>
      <c r="H2" s="4"/>
      <c r="I2" s="4"/>
      <c r="J2" s="4"/>
      <c r="K2" s="5" t="s">
        <v>17</v>
      </c>
      <c r="L2" s="6" t="str">
        <f>"【　　　　　　　　　　】"</f>
        <v>【　　　　　　　　　　】</v>
      </c>
      <c r="M2" s="7"/>
    </row>
    <row r="3" spans="1:13" ht="24.75" customHeight="1" thickBot="1">
      <c r="A3" s="52" t="s">
        <v>34</v>
      </c>
      <c r="B3" s="52"/>
      <c r="C3" s="52"/>
      <c r="D3" s="52"/>
      <c r="E3" s="52"/>
      <c r="F3" s="52"/>
      <c r="G3" s="52"/>
      <c r="H3" s="52"/>
      <c r="I3" s="52"/>
      <c r="J3" s="52"/>
      <c r="K3" s="52"/>
      <c r="L3" s="52"/>
    </row>
    <row r="4" spans="1:13" ht="20.100000000000001" customHeight="1">
      <c r="A4" s="8"/>
      <c r="B4" s="53"/>
      <c r="C4" s="55" t="s">
        <v>1</v>
      </c>
      <c r="D4" s="55"/>
      <c r="E4" s="55"/>
      <c r="F4" s="55" t="s">
        <v>2</v>
      </c>
      <c r="G4" s="55" t="s">
        <v>3</v>
      </c>
      <c r="H4" s="55" t="s">
        <v>4</v>
      </c>
      <c r="I4" s="57" t="s">
        <v>5</v>
      </c>
      <c r="J4" s="58"/>
      <c r="K4" s="58"/>
      <c r="L4" s="59"/>
    </row>
    <row r="5" spans="1:13" s="4" customFormat="1" ht="20.100000000000001" customHeight="1">
      <c r="A5" s="9"/>
      <c r="B5" s="54"/>
      <c r="C5" s="56"/>
      <c r="D5" s="56"/>
      <c r="E5" s="56"/>
      <c r="F5" s="56"/>
      <c r="G5" s="56"/>
      <c r="H5" s="56"/>
      <c r="I5" s="10" t="s">
        <v>6</v>
      </c>
      <c r="J5" s="10" t="s">
        <v>7</v>
      </c>
      <c r="K5" s="10" t="s">
        <v>8</v>
      </c>
      <c r="L5" s="10" t="s">
        <v>7</v>
      </c>
    </row>
    <row r="6" spans="1:13" ht="37.5" customHeight="1">
      <c r="A6" s="2">
        <v>1</v>
      </c>
      <c r="B6" s="33"/>
      <c r="C6" s="34"/>
      <c r="D6" s="35"/>
      <c r="E6" s="36"/>
      <c r="F6" s="21"/>
      <c r="G6" s="21"/>
      <c r="H6" s="37"/>
      <c r="I6" s="38"/>
      <c r="J6" s="18"/>
      <c r="K6" s="38"/>
      <c r="L6" s="18"/>
    </row>
    <row r="7" spans="1:13" ht="37.5" customHeight="1">
      <c r="A7" s="2">
        <v>2</v>
      </c>
      <c r="B7" s="33"/>
      <c r="C7" s="34"/>
      <c r="D7" s="35"/>
      <c r="E7" s="36"/>
      <c r="F7" s="21"/>
      <c r="G7" s="21"/>
      <c r="H7" s="37"/>
      <c r="I7" s="38"/>
      <c r="J7" s="18"/>
      <c r="K7" s="38"/>
      <c r="L7" s="18"/>
    </row>
    <row r="8" spans="1:13" ht="37.5" customHeight="1">
      <c r="A8" s="2">
        <v>3</v>
      </c>
      <c r="B8" s="39"/>
      <c r="C8" s="40"/>
      <c r="D8" s="35"/>
      <c r="E8" s="36"/>
      <c r="F8" s="21"/>
      <c r="G8" s="21"/>
      <c r="H8" s="37"/>
      <c r="I8" s="38"/>
      <c r="J8" s="18"/>
      <c r="K8" s="38"/>
      <c r="L8" s="18"/>
    </row>
    <row r="9" spans="1:13" ht="37.5" customHeight="1">
      <c r="A9" s="2">
        <v>4</v>
      </c>
      <c r="B9" s="33"/>
      <c r="C9" s="34"/>
      <c r="D9" s="35"/>
      <c r="E9" s="36"/>
      <c r="F9" s="21"/>
      <c r="G9" s="21"/>
      <c r="H9" s="37"/>
      <c r="I9" s="38"/>
      <c r="J9" s="18"/>
      <c r="K9" s="38"/>
      <c r="L9" s="18"/>
    </row>
    <row r="10" spans="1:13" ht="37.5" customHeight="1">
      <c r="A10" s="2">
        <v>5</v>
      </c>
      <c r="B10" s="33"/>
      <c r="C10" s="34"/>
      <c r="D10" s="35"/>
      <c r="E10" s="36"/>
      <c r="F10" s="21"/>
      <c r="G10" s="21"/>
      <c r="H10" s="37"/>
      <c r="I10" s="38"/>
      <c r="J10" s="21"/>
      <c r="K10" s="38"/>
      <c r="L10" s="21"/>
    </row>
    <row r="11" spans="1:13" ht="37.5" customHeight="1">
      <c r="A11" s="2">
        <v>6</v>
      </c>
      <c r="B11" s="39"/>
      <c r="C11" s="34"/>
      <c r="D11" s="35"/>
      <c r="E11" s="36"/>
      <c r="F11" s="21"/>
      <c r="G11" s="21"/>
      <c r="H11" s="21"/>
      <c r="I11" s="38"/>
      <c r="J11" s="41"/>
      <c r="K11" s="38"/>
      <c r="L11" s="42"/>
    </row>
    <row r="12" spans="1:13" ht="37.5" customHeight="1">
      <c r="A12" s="2">
        <v>7</v>
      </c>
      <c r="B12" s="39"/>
      <c r="C12" s="34"/>
      <c r="D12" s="35"/>
      <c r="E12" s="43"/>
      <c r="F12" s="21"/>
      <c r="G12" s="21"/>
      <c r="H12" s="21"/>
      <c r="I12" s="38"/>
      <c r="J12" s="41"/>
      <c r="K12" s="38"/>
      <c r="L12" s="42"/>
    </row>
    <row r="13" spans="1:13" ht="37.5" customHeight="1">
      <c r="A13" s="2">
        <v>8</v>
      </c>
      <c r="B13" s="39"/>
      <c r="C13" s="34"/>
      <c r="D13" s="35"/>
      <c r="E13" s="43"/>
      <c r="F13" s="21"/>
      <c r="G13" s="21"/>
      <c r="H13" s="21"/>
      <c r="I13" s="38"/>
      <c r="J13" s="41"/>
      <c r="K13" s="38"/>
      <c r="L13" s="42"/>
    </row>
    <row r="14" spans="1:13" ht="37.5" customHeight="1" thickBot="1">
      <c r="A14" s="2">
        <v>9</v>
      </c>
      <c r="B14" s="44"/>
      <c r="C14" s="45"/>
      <c r="D14" s="45"/>
      <c r="E14" s="46"/>
      <c r="F14" s="47"/>
      <c r="G14" s="47"/>
      <c r="H14" s="48"/>
      <c r="I14" s="49"/>
      <c r="J14" s="50"/>
      <c r="K14" s="49"/>
      <c r="L14" s="51"/>
    </row>
    <row r="15" spans="1:13" ht="37.5" customHeight="1" thickBot="1">
      <c r="B15" s="62" t="s">
        <v>10</v>
      </c>
      <c r="C15" s="63"/>
      <c r="D15" s="63"/>
      <c r="E15" s="63"/>
      <c r="F15" s="63"/>
      <c r="G15" s="63"/>
      <c r="H15" s="64"/>
      <c r="I15" s="30">
        <f>SUM(I6:I14)</f>
        <v>0</v>
      </c>
      <c r="J15" s="30"/>
      <c r="K15" s="30">
        <f>SUM(K6:K14)</f>
        <v>0</v>
      </c>
      <c r="L15" s="32"/>
    </row>
    <row r="16" spans="1:13">
      <c r="C16" s="65" t="s">
        <v>11</v>
      </c>
      <c r="D16" s="65"/>
      <c r="E16" s="65"/>
      <c r="F16" s="65"/>
      <c r="G16" s="65"/>
      <c r="H16" s="65"/>
      <c r="I16" s="65"/>
      <c r="J16" s="65"/>
      <c r="K16" s="65"/>
      <c r="L16" s="65"/>
    </row>
    <row r="17" spans="3:12">
      <c r="C17" s="60" t="s">
        <v>12</v>
      </c>
      <c r="D17" s="60"/>
      <c r="E17" s="60"/>
      <c r="F17" s="60"/>
      <c r="G17" s="60"/>
      <c r="H17" s="60"/>
      <c r="I17" s="60"/>
      <c r="J17" s="60"/>
      <c r="K17" s="60"/>
      <c r="L17" s="60"/>
    </row>
    <row r="18" spans="3:12" ht="13.5" customHeight="1">
      <c r="C18" s="61" t="s">
        <v>18</v>
      </c>
      <c r="D18" s="61"/>
      <c r="E18" s="61"/>
      <c r="F18" s="61"/>
      <c r="G18" s="61"/>
      <c r="H18" s="61"/>
      <c r="I18" s="61"/>
      <c r="J18" s="61"/>
      <c r="K18" s="61"/>
      <c r="L18" s="61"/>
    </row>
    <row r="19" spans="3:12" ht="13.5" customHeight="1">
      <c r="C19" s="60" t="s">
        <v>13</v>
      </c>
      <c r="D19" s="60"/>
      <c r="E19" s="60"/>
      <c r="F19" s="60"/>
      <c r="G19" s="60"/>
      <c r="H19" s="60"/>
      <c r="I19" s="60"/>
      <c r="J19" s="60"/>
      <c r="K19" s="60"/>
      <c r="L19" s="60"/>
    </row>
    <row r="20" spans="3:12" ht="13.5" customHeight="1">
      <c r="C20" s="60" t="s">
        <v>14</v>
      </c>
      <c r="D20" s="60"/>
      <c r="E20" s="60"/>
      <c r="F20" s="60"/>
      <c r="G20" s="60"/>
      <c r="H20" s="60"/>
      <c r="I20" s="60"/>
      <c r="J20" s="60"/>
      <c r="K20" s="60"/>
      <c r="L20" s="60"/>
    </row>
    <row r="21" spans="3:12">
      <c r="C21" s="60" t="s">
        <v>15</v>
      </c>
      <c r="D21" s="60"/>
      <c r="E21" s="60"/>
      <c r="F21" s="60"/>
      <c r="G21" s="60"/>
      <c r="H21" s="60"/>
      <c r="I21" s="60"/>
      <c r="J21" s="60"/>
      <c r="K21" s="60"/>
      <c r="L21" s="60"/>
    </row>
    <row r="22" spans="3:12" ht="13.5" customHeight="1">
      <c r="C22" s="61" t="s">
        <v>16</v>
      </c>
      <c r="D22" s="61"/>
      <c r="E22" s="61"/>
      <c r="F22" s="61"/>
      <c r="G22" s="61"/>
      <c r="H22" s="61"/>
      <c r="I22" s="61"/>
      <c r="J22" s="61"/>
      <c r="K22" s="61"/>
      <c r="L22" s="61"/>
    </row>
  </sheetData>
  <mergeCells count="15">
    <mergeCell ref="C21:L21"/>
    <mergeCell ref="C22:L22"/>
    <mergeCell ref="B15:H15"/>
    <mergeCell ref="C16:L16"/>
    <mergeCell ref="C17:L17"/>
    <mergeCell ref="C18:L18"/>
    <mergeCell ref="C19:L19"/>
    <mergeCell ref="C20:L20"/>
    <mergeCell ref="A3:L3"/>
    <mergeCell ref="B4:B5"/>
    <mergeCell ref="C4:E5"/>
    <mergeCell ref="F4:F5"/>
    <mergeCell ref="G4:G5"/>
    <mergeCell ref="H4:H5"/>
    <mergeCell ref="I4:L4"/>
  </mergeCells>
  <phoneticPr fontId="3"/>
  <printOptions horizontalCentered="1"/>
  <pageMargins left="0.11811023622047245" right="0.11811023622047245" top="0.35433070866141736" bottom="0.35433070866141736"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会議費内訳表 (記入例)</vt:lpstr>
      <vt:lpstr>会議費内訳表 (入力用) </vt:lpstr>
      <vt:lpstr>'会議費内訳表 (記入例)'!Print_Area</vt:lpstr>
      <vt:lpstr>'会議費内訳表 (入力用)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josei</dc:creator>
  <cp:lastModifiedBy>iwamoto</cp:lastModifiedBy>
  <cp:lastPrinted>2025-10-06T01:35:50Z</cp:lastPrinted>
  <dcterms:created xsi:type="dcterms:W3CDTF">2025-04-24T07:21:52Z</dcterms:created>
  <dcterms:modified xsi:type="dcterms:W3CDTF">2026-08-24T02:41:53Z</dcterms:modified>
</cp:coreProperties>
</file>